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十二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<sst xmlns="http://schemas.openxmlformats.org/spreadsheetml/2006/main" count="25" uniqueCount="25">
  <si>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血液采集情况</t>
  </si>
  <si>
    <t>单位：u</t>
  </si>
  <si>
    <t>全血：</t>
  </si>
  <si>
    <t>单采血小板：</t>
  </si>
  <si>
    <t>血液供应情况</t>
  </si>
  <si>
    <t>血液成分品种</t>
  </si>
  <si>
    <t>同期比较</t>
  </si>
  <si>
    <t>红细胞</t>
  </si>
  <si>
    <t>血浆类</t>
  </si>
  <si>
    <t>血小板类</t>
  </si>
  <si>
    <t>冷沉淀类</t>
  </si>
  <si>
    <t>注：单位（u）：为每200毫升全血中分离出的相应血液成分</t>
  </si>
  <si>
    <t>人次</t>
  </si>
  <si>
    <t>金额（元）</t>
  </si>
  <si>
    <t>合计</t>
  </si>
  <si>
    <t>血液制品报废情况（%）</t>
  </si>
  <si>
    <t>总报废率：</t>
  </si>
  <si>
    <t>2018年12月（u）</t>
  </si>
  <si>
    <t>2017年12月（u）</t>
  </si>
  <si>
    <t>血费报销情况</t>
  </si>
  <si>
    <t>血费报销地点</t>
  </si>
  <si>
    <t>淮安本地血费报销</t>
  </si>
  <si>
    <t>异地为淮安代办血费报销</t>
  </si>
  <si>
    <t>淮安为异地代办血费报销</t>
  </si>
  <si>
    <t>注：江苏省内采供血机构联网统一办血费报销工作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</si>
</sst>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85" zoomScaleNormal="85" zoomScaleSheetLayoutView="100" zoomScalePageLayoutView="0" workbookViewId="0" topLeftCell="A1">
      <selection activeCell="J3" sqref="J3"/>
    </sheetView>
  </sheetViews>
  <sheetFormatPr defaultColWidth="9.00390625" defaultRowHeight="14.25"/>
  <cols>
    <col min="1" max="1" width="30.25390625" style="0" customWidth="1"/>
    <col min="2" max="2" width="19.25390625" style="0" customWidth="1"/>
    <col min="3" max="3" width="19.625" style="0" customWidth="1"/>
    <col min="4" max="4" width="17.125" style="0" customWidth="1"/>
  </cols>
  <sheetData>
    <row r="1" spans="1:4" ht="49.5" customHeight="1">
      <c r="A1" s="12" t="s">
        <v>0</v>
      </c>
      <c r="B1" s="12"/>
      <c r="C1" s="12"/>
      <c r="D1" s="12"/>
    </row>
    <row r="2" spans="1:4" ht="19.5" customHeight="1">
      <c r="A2" s="13" t="s">
        <v>1</v>
      </c>
      <c r="B2" s="14"/>
      <c r="C2" s="14"/>
      <c r="D2" s="15"/>
    </row>
    <row r="3" spans="1:4" ht="49.5" customHeight="1">
      <c r="A3" s="1" t="s">
        <v>2</v>
      </c>
      <c r="B3" s="11">
        <v>7221.25</v>
      </c>
      <c r="C3" s="11"/>
      <c r="D3" s="11"/>
    </row>
    <row r="4" spans="1:4" ht="49.5" customHeight="1">
      <c r="A4" s="1" t="s">
        <v>3</v>
      </c>
      <c r="B4" s="11">
        <v>655.5</v>
      </c>
      <c r="C4" s="11"/>
      <c r="D4" s="11"/>
    </row>
    <row r="7" spans="1:4" ht="49.5" customHeight="1">
      <c r="A7" s="7" t="s">
        <v>4</v>
      </c>
      <c r="B7" s="7"/>
      <c r="C7" s="7"/>
      <c r="D7" s="7"/>
    </row>
    <row r="8" spans="1:4" ht="49.5" customHeight="1">
      <c r="A8" s="1" t="s">
        <v>5</v>
      </c>
      <c r="B8" s="17" t="s">
        <v>17</v>
      </c>
      <c r="C8" s="17" t="s">
        <v>18</v>
      </c>
      <c r="D8" s="1" t="s">
        <v>6</v>
      </c>
    </row>
    <row r="9" spans="1:4" ht="49.5" customHeight="1">
      <c r="A9" s="1" t="s">
        <v>7</v>
      </c>
      <c r="B9" s="1">
        <v>7380.5</v>
      </c>
      <c r="C9" s="1">
        <v>5933.5</v>
      </c>
      <c r="D9" s="3">
        <f>(B9-C9)/C9</f>
        <v>0.2438695542260049</v>
      </c>
    </row>
    <row r="10" spans="1:4" ht="49.5" customHeight="1">
      <c r="A10" s="1" t="s">
        <v>8</v>
      </c>
      <c r="B10" s="1">
        <v>6215.25</v>
      </c>
      <c r="C10" s="1">
        <v>6179</v>
      </c>
      <c r="D10" s="3">
        <f>(B10-C10)/C10</f>
        <v>0.0058666450882019746</v>
      </c>
    </row>
    <row r="11" spans="1:4" ht="49.5" customHeight="1">
      <c r="A11" s="1" t="s">
        <v>9</v>
      </c>
      <c r="B11" s="1">
        <v>643.5</v>
      </c>
      <c r="C11" s="1">
        <v>427</v>
      </c>
      <c r="D11" s="3">
        <f>(B11-C11)/C11</f>
        <v>0.5070257611241218</v>
      </c>
    </row>
    <row r="12" spans="1:4" ht="49.5" customHeight="1">
      <c r="A12" s="1" t="s">
        <v>10</v>
      </c>
      <c r="B12" s="1">
        <v>2042.75</v>
      </c>
      <c r="C12" s="1">
        <v>1099.5</v>
      </c>
      <c r="D12" s="3">
        <f>(B12-C12)/C12</f>
        <v>0.8578899499772624</v>
      </c>
    </row>
    <row r="13" spans="1:4" ht="30.75" customHeight="1">
      <c r="A13" s="16" t="s">
        <v>11</v>
      </c>
      <c r="B13" s="16"/>
      <c r="C13" s="16"/>
      <c r="D13" s="16"/>
    </row>
    <row r="14" spans="1:4" ht="14.25">
      <c r="A14" s="4"/>
      <c r="B14" s="4"/>
      <c r="C14" s="4"/>
      <c r="D14" s="4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4"/>
      <c r="B17" s="4"/>
      <c r="C17" s="4"/>
      <c r="D17" s="4"/>
    </row>
    <row r="18" spans="1:4" ht="18" customHeight="1">
      <c r="A18" s="4"/>
      <c r="B18" s="4"/>
      <c r="C18" s="4"/>
      <c r="D18" s="4"/>
    </row>
    <row r="19" spans="1:4" ht="38.25">
      <c r="A19" s="7" t="s">
        <v>19</v>
      </c>
      <c r="B19" s="7"/>
      <c r="C19" s="7"/>
      <c r="D19" s="2"/>
    </row>
    <row r="20" spans="1:4" ht="49.5" customHeight="1">
      <c r="A20" s="1" t="s">
        <v>20</v>
      </c>
      <c r="B20" s="1" t="s">
        <v>12</v>
      </c>
      <c r="C20" s="1" t="s">
        <v>13</v>
      </c>
      <c r="D20" s="5"/>
    </row>
    <row r="21" spans="1:4" ht="49.5" customHeight="1">
      <c r="A21" s="1" t="s">
        <v>21</v>
      </c>
      <c r="B21" s="1">
        <v>79</v>
      </c>
      <c r="C21" s="1">
        <v>102910</v>
      </c>
      <c r="D21" s="5"/>
    </row>
    <row r="22" spans="1:4" ht="49.5" customHeight="1">
      <c r="A22" s="1" t="s">
        <v>22</v>
      </c>
      <c r="B22" s="1">
        <v>1</v>
      </c>
      <c r="C22" s="1">
        <v>330</v>
      </c>
      <c r="D22" s="5"/>
    </row>
    <row r="23" spans="1:4" ht="49.5" customHeight="1">
      <c r="A23" s="1" t="s">
        <v>23</v>
      </c>
      <c r="B23" s="1">
        <v>9</v>
      </c>
      <c r="C23" s="1">
        <v>9270</v>
      </c>
      <c r="D23" s="5"/>
    </row>
    <row r="24" spans="1:4" ht="49.5" customHeight="1">
      <c r="A24" s="1" t="s">
        <v>14</v>
      </c>
      <c r="B24" s="1">
        <f>SUM(B21:B23)</f>
        <v>89</v>
      </c>
      <c r="C24" s="1">
        <f>SUM(C21:C23)</f>
        <v>112510</v>
      </c>
      <c r="D24" s="5"/>
    </row>
    <row r="25" spans="1:4" ht="36" customHeight="1">
      <c r="A25" s="8" t="s">
        <v>24</v>
      </c>
      <c r="B25" s="9"/>
      <c r="C25" s="10"/>
      <c r="D25" s="6"/>
    </row>
    <row r="28" spans="1:3" ht="49.5" customHeight="1">
      <c r="A28" s="7" t="s">
        <v>15</v>
      </c>
      <c r="B28" s="7"/>
      <c r="C28" s="7"/>
    </row>
    <row r="29" spans="1:3" ht="49.5" customHeight="1">
      <c r="A29" s="1" t="s">
        <v>16</v>
      </c>
      <c r="B29" s="11">
        <v>1.86</v>
      </c>
      <c r="C29" s="11"/>
    </row>
  </sheetData>
  <sheetProtection/>
  <mergeCells count="10">
    <mergeCell ref="A19:C19"/>
    <mergeCell ref="A25:C25"/>
    <mergeCell ref="A28:C28"/>
    <mergeCell ref="B29:C29"/>
    <mergeCell ref="A1:D1"/>
    <mergeCell ref="A2:D2"/>
    <mergeCell ref="B3:D3"/>
    <mergeCell ref="B4:D4"/>
    <mergeCell ref="A7:D7"/>
    <mergeCell ref="A13:D13"/>
  </mergeCells>
  <printOptions/>
  <pageMargins left="0.55" right="0.28" top="0.79" bottom="0.3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2018-07-20T03:20:12Z</dcterms:created>
  <dcterms:modified xsi:type="dcterms:W3CDTF">2019-01-22T02:14:06Z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