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<sst xmlns="http://schemas.openxmlformats.org/spreadsheetml/2006/main" count="25" uniqueCount="25">
  <si>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血液采集情况</t>
  </si>
  <si>
    <t>单位：u</t>
  </si>
  <si>
    <t>全血：</t>
  </si>
  <si>
    <t>单采血小板：</t>
  </si>
  <si>
    <t>血液供应情况</t>
  </si>
  <si>
    <t>血液成分品种</t>
  </si>
  <si>
    <t>2019年3月（u）</t>
  </si>
  <si>
    <t>2018年3月（u）</t>
  </si>
  <si>
    <t>同期比较</t>
  </si>
  <si>
    <t>红细胞</t>
  </si>
  <si>
    <t>血浆类</t>
  </si>
  <si>
    <t>血小板类</t>
  </si>
  <si>
    <t>冷沉淀类</t>
  </si>
  <si>
    <t>注：单位（u）：为每200毫升全血中分离出的相应血液成分</t>
  </si>
  <si>
    <t>血费报销情况</t>
  </si>
  <si>
    <t>血费报销地点</t>
  </si>
  <si>
    <t>人次</t>
  </si>
  <si>
    <t>金额（元）</t>
  </si>
  <si>
    <t>淮安本地血费报销</t>
  </si>
  <si>
    <t>异地为淮安代办血费报销</t>
  </si>
  <si>
    <t>淮安为异地代办血费报销</t>
  </si>
  <si>
    <t>合计</t>
  </si>
  <si>
    <t>注：江苏省内采供血机构联网统一办血费报销工作</t>
  </si>
  <si>
    <t>血液制品报废情况（%）</t>
  </si>
  <si>
    <t>总报废率：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</si>
</sst>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30"/>
      <name val="宋体"/>
      <charset val="134"/>
    </font>
    <font>
      <b/>
      <sz val="1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zoomScale="85" zoomScaleNormal="85" workbookViewId="0">
      <selection activeCell="E3" sqref="E3"/>
    </sheetView>
  </sheetViews>
  <sheetFormatPr defaultColWidth="9" defaultRowHeight="13.5" outlineLevelCol="3"/>
  <cols>
    <col min="1" max="1" width="30.625" customWidth="1"/>
    <col min="2" max="2" width="21.6083333333333" customWidth="1"/>
    <col min="3" max="3" width="20.8916666666667" customWidth="1"/>
    <col min="4" max="4" width="19.2583333333333" customWidth="1"/>
    <col min="8" max="8" width="13.75"/>
  </cols>
  <sheetData>
    <row r="1" s="1" customFormat="1" ht="44" customHeight="1" spans="1:4">
      <c r="A1" s="2" t="s">
        <v>0</v>
      </c>
      <c r="B1" s="2"/>
      <c r="C1" s="2"/>
      <c r="D1" s="2"/>
    </row>
    <row r="2" ht="18" customHeight="1" spans="1:4">
      <c r="A2" s="3" t="s">
        <v>1</v>
      </c>
      <c r="B2" s="3"/>
      <c r="C2" s="3"/>
      <c r="D2" s="3"/>
    </row>
    <row r="3" ht="50" customHeight="1" spans="1:4">
      <c r="A3" s="4" t="s">
        <v>2</v>
      </c>
      <c r="B3" s="4">
        <v>9592</v>
      </c>
      <c r="C3" s="4"/>
      <c r="D3" s="4"/>
    </row>
    <row r="4" ht="50" customHeight="1" spans="1:4">
      <c r="A4" s="4" t="s">
        <v>3</v>
      </c>
      <c r="B4" s="4">
        <v>660</v>
      </c>
      <c r="C4" s="4"/>
      <c r="D4" s="4"/>
    </row>
    <row r="5" ht="14.25" spans="1:4">
      <c r="A5" s="5"/>
      <c r="B5" s="5"/>
      <c r="C5" s="5"/>
      <c r="D5" s="5"/>
    </row>
    <row r="6" ht="14.25" spans="1:4">
      <c r="A6" s="5"/>
      <c r="B6" s="5"/>
      <c r="C6" s="5"/>
      <c r="D6" s="5"/>
    </row>
    <row r="7" ht="38.25" spans="1:4">
      <c r="A7" s="2" t="s">
        <v>4</v>
      </c>
      <c r="B7" s="2"/>
      <c r="C7" s="2"/>
      <c r="D7" s="2"/>
    </row>
    <row r="8" ht="50" customHeight="1" spans="1:4">
      <c r="A8" s="4" t="s">
        <v>5</v>
      </c>
      <c r="B8" s="4" t="s">
        <v>6</v>
      </c>
      <c r="C8" s="4" t="s">
        <v>7</v>
      </c>
      <c r="D8" s="4" t="s">
        <v>8</v>
      </c>
    </row>
    <row r="9" ht="50" customHeight="1" spans="1:4">
      <c r="A9" s="4" t="s">
        <v>9</v>
      </c>
      <c r="B9" s="4">
        <v>7305</v>
      </c>
      <c r="C9" s="4">
        <v>6750.5</v>
      </c>
      <c r="D9" s="6">
        <f t="shared" ref="D9:D12" si="0">(B9-C9)/C9</f>
        <v>0.0821420635508481</v>
      </c>
    </row>
    <row r="10" ht="50" customHeight="1" spans="1:4">
      <c r="A10" s="4" t="s">
        <v>10</v>
      </c>
      <c r="B10" s="4">
        <v>6381</v>
      </c>
      <c r="C10" s="4">
        <v>6432.5</v>
      </c>
      <c r="D10" s="6">
        <f t="shared" si="0"/>
        <v>-0.0080062184220754</v>
      </c>
    </row>
    <row r="11" ht="50" customHeight="1" spans="1:4">
      <c r="A11" s="4" t="s">
        <v>11</v>
      </c>
      <c r="B11" s="4">
        <v>688</v>
      </c>
      <c r="C11" s="4">
        <v>552</v>
      </c>
      <c r="D11" s="6">
        <f t="shared" si="0"/>
        <v>0.246376811594203</v>
      </c>
    </row>
    <row r="12" ht="50" customHeight="1" spans="1:4">
      <c r="A12" s="4" t="s">
        <v>12</v>
      </c>
      <c r="B12" s="4">
        <v>1507.25</v>
      </c>
      <c r="C12" s="4">
        <v>1375.25</v>
      </c>
      <c r="D12" s="6">
        <f t="shared" si="0"/>
        <v>0.0959825486275223</v>
      </c>
    </row>
    <row r="13" ht="50" customHeight="1" spans="1:4">
      <c r="A13" s="7" t="s">
        <v>13</v>
      </c>
      <c r="B13" s="7"/>
      <c r="C13" s="7"/>
      <c r="D13" s="7"/>
    </row>
    <row r="14" ht="14.25" spans="1:4">
      <c r="A14" s="8"/>
      <c r="B14" s="8"/>
      <c r="C14" s="8"/>
      <c r="D14" s="8"/>
    </row>
    <row r="15" ht="14.25" spans="1:4">
      <c r="A15" s="8"/>
      <c r="B15" s="8"/>
      <c r="C15" s="8"/>
      <c r="D15" s="8"/>
    </row>
    <row r="16" ht="14.25" spans="1:4">
      <c r="A16" s="8"/>
      <c r="B16" s="8"/>
      <c r="C16" s="8"/>
      <c r="D16" s="8"/>
    </row>
    <row r="17" ht="14.25" spans="1:4">
      <c r="A17" s="8"/>
      <c r="B17" s="8"/>
      <c r="C17" s="8"/>
      <c r="D17" s="8"/>
    </row>
    <row r="18" ht="14.25" spans="1:4">
      <c r="A18" s="8"/>
      <c r="B18" s="8"/>
      <c r="C18" s="8"/>
      <c r="D18" s="8"/>
    </row>
    <row r="19" ht="50" customHeight="1" spans="1:4">
      <c r="A19" s="2" t="s">
        <v>14</v>
      </c>
      <c r="B19" s="2"/>
      <c r="C19" s="2"/>
      <c r="D19" s="2"/>
    </row>
    <row r="20" ht="50" customHeight="1" spans="1:4">
      <c r="A20" s="4" t="s">
        <v>15</v>
      </c>
      <c r="B20" s="4" t="s">
        <v>16</v>
      </c>
      <c r="C20" s="4" t="s">
        <v>17</v>
      </c>
      <c r="D20" s="9"/>
    </row>
    <row r="21" ht="50" customHeight="1" spans="1:4">
      <c r="A21" s="4" t="s">
        <v>18</v>
      </c>
      <c r="B21" s="4">
        <v>73</v>
      </c>
      <c r="C21" s="4">
        <v>110092</v>
      </c>
      <c r="D21" s="9"/>
    </row>
    <row r="22" ht="50" customHeight="1" spans="1:4">
      <c r="A22" s="4" t="s">
        <v>19</v>
      </c>
      <c r="B22" s="4">
        <v>8</v>
      </c>
      <c r="C22" s="4">
        <v>2060</v>
      </c>
      <c r="D22" s="9"/>
    </row>
    <row r="23" ht="50" customHeight="1" spans="1:4">
      <c r="A23" s="4" t="s">
        <v>20</v>
      </c>
      <c r="B23" s="4">
        <v>14</v>
      </c>
      <c r="C23" s="4">
        <v>14710</v>
      </c>
      <c r="D23" s="9"/>
    </row>
    <row r="24" ht="50" customHeight="1" spans="1:4">
      <c r="A24" s="4" t="s">
        <v>21</v>
      </c>
      <c r="B24" s="4">
        <f>SUM(B21:B23)</f>
        <v>95</v>
      </c>
      <c r="C24" s="4">
        <f>SUM(C21:C23)</f>
        <v>126862</v>
      </c>
      <c r="D24" s="9"/>
    </row>
    <row r="25" ht="50" customHeight="1" spans="1:4">
      <c r="A25" s="10" t="s">
        <v>22</v>
      </c>
      <c r="B25" s="11"/>
      <c r="C25" s="12"/>
      <c r="D25" s="8"/>
    </row>
    <row r="26" ht="14.25" spans="1:4">
      <c r="A26" s="5"/>
      <c r="B26" s="5"/>
      <c r="C26" s="5"/>
      <c r="D26" s="5"/>
    </row>
    <row r="27" ht="14.25" spans="1:4">
      <c r="A27" s="5"/>
      <c r="B27" s="5"/>
      <c r="C27" s="5"/>
      <c r="D27" s="5"/>
    </row>
    <row r="28" ht="50" customHeight="1" spans="1:4">
      <c r="A28" s="2" t="s">
        <v>23</v>
      </c>
      <c r="B28" s="2"/>
      <c r="C28" s="2"/>
      <c r="D28" s="5"/>
    </row>
    <row r="29" ht="50" customHeight="1" spans="1:4">
      <c r="A29" s="4" t="s">
        <v>24</v>
      </c>
      <c r="B29" s="4">
        <v>1.89</v>
      </c>
      <c r="C29" s="4"/>
      <c r="D29" s="5"/>
    </row>
  </sheetData>
  <mergeCells count="10">
    <mergeCell ref="A1:D1"/>
    <mergeCell ref="A2:D2"/>
    <mergeCell ref="B3:D3"/>
    <mergeCell ref="B4:D4"/>
    <mergeCell ref="A7:D7"/>
    <mergeCell ref="A13:D13"/>
    <mergeCell ref="A19:C19"/>
    <mergeCell ref="A25:C25"/>
    <mergeCell ref="A28:C28"/>
    <mergeCell ref="B29:C2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2019-02-03T02:58:00Z</dcterms:created>
  <dcterms:modified xsi:type="dcterms:W3CDTF">2019-04-04T01:14:33Z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eadingLayout">
    <vt:bool>false</vt:bool>
  </property>
</Properties>
</file>